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6"/>
  <workbookPr/>
  <mc:AlternateContent xmlns:mc="http://schemas.openxmlformats.org/markup-compatibility/2006">
    <mc:Choice Requires="x15">
      <x15ac:absPath xmlns:x15ac="http://schemas.microsoft.com/office/spreadsheetml/2010/11/ac" url="D:\ShareNader\UPLOAD\New folder\"/>
    </mc:Choice>
  </mc:AlternateContent>
  <xr:revisionPtr revIDLastSave="0" documentId="13_ncr:1_{60CC4014-E4DE-4C62-8F17-D44C2114D3A2}" xr6:coauthVersionLast="47" xr6:coauthVersionMax="47" xr10:uidLastSave="{00000000-0000-0000-0000-000000000000}"/>
  <bookViews>
    <workbookView xWindow="-86" yWindow="9" windowWidth="20615" windowHeight="13962" activeTab="5" xr2:uid="{00000000-000D-0000-FFFF-FFFF00000000}"/>
  </bookViews>
  <sheets>
    <sheet name="فروردین" sheetId="1" r:id="rId1"/>
    <sheet name="اردیبهشت" sheetId="2" r:id="rId2"/>
    <sheet name="خرداد" sheetId="3" r:id="rId3"/>
    <sheet name="تیر" sheetId="4" r:id="rId4"/>
    <sheet name="مرداد" sheetId="6" r:id="rId5"/>
    <sheet name="همه" sheetId="5" r:id="rId6"/>
  </sheets>
  <definedNames>
    <definedName name="ExternalData_1" localSheetId="5" hidden="1">همه!$B$2:$E$42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6" l="1"/>
  <c r="D11" i="6"/>
  <c r="D10" i="6"/>
  <c r="D9" i="6"/>
  <c r="D8" i="6"/>
  <c r="D7" i="6"/>
  <c r="D6" i="6"/>
  <c r="D5" i="6"/>
  <c r="D12" i="4"/>
  <c r="D11" i="4"/>
  <c r="D10" i="4"/>
  <c r="D9" i="4"/>
  <c r="D8" i="4"/>
  <c r="D7" i="4"/>
  <c r="D6" i="4"/>
  <c r="D5" i="4"/>
  <c r="D12" i="3"/>
  <c r="D11" i="3"/>
  <c r="D10" i="3"/>
  <c r="D9" i="3"/>
  <c r="D8" i="3"/>
  <c r="D7" i="3"/>
  <c r="D6" i="3"/>
  <c r="D5" i="3"/>
  <c r="D12" i="2"/>
  <c r="D11" i="2"/>
  <c r="D10" i="2"/>
  <c r="D9" i="2"/>
  <c r="D8" i="2"/>
  <c r="D7" i="2"/>
  <c r="D6" i="2"/>
  <c r="D5" i="2"/>
  <c r="D5" i="1" l="1"/>
  <c r="D6" i="1"/>
  <c r="D7" i="1"/>
  <c r="D8" i="1"/>
  <c r="D9" i="1"/>
  <c r="D10" i="1"/>
  <c r="D11" i="1"/>
  <c r="D1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98475F4-070B-4679-BB08-54E338E6B24C}" keepAlive="1" name="Query - Query1" description="Connection to the 'Query1' query in the workbook." type="5" refreshedVersion="8" background="1" saveData="1">
    <dbPr connection="Provider=Microsoft.Mashup.OleDb.1;Data Source=$Workbook$;Location=Query1;Extended Properties=&quot;&quot;" command="SELECT * FROM [Query1]"/>
  </connection>
</connections>
</file>

<file path=xl/sharedStrings.xml><?xml version="1.0" encoding="utf-8"?>
<sst xmlns="http://schemas.openxmlformats.org/spreadsheetml/2006/main" count="139" uniqueCount="18">
  <si>
    <t>نام</t>
  </si>
  <si>
    <t>فروش</t>
  </si>
  <si>
    <t>نادر</t>
  </si>
  <si>
    <t>فرهاد</t>
  </si>
  <si>
    <t>ارسلان</t>
  </si>
  <si>
    <t>محمد</t>
  </si>
  <si>
    <t>رضا</t>
  </si>
  <si>
    <t>کامران</t>
  </si>
  <si>
    <t>آرمین</t>
  </si>
  <si>
    <t>میلاد</t>
  </si>
  <si>
    <t>درصد</t>
  </si>
  <si>
    <t>فروردین</t>
  </si>
  <si>
    <t>اردیبهشت</t>
  </si>
  <si>
    <t>خرداد</t>
  </si>
  <si>
    <t>تیر</t>
  </si>
  <si>
    <t>میلاد250</t>
  </si>
  <si>
    <t>مرداد</t>
  </si>
  <si>
    <t>نام ماه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</si>
</sst>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Vazirmatn"/>
    </font>
    <font>
      <sz val="16"/>
      <color theme="0"/>
      <name val="Vazirmatn"/>
    </font>
    <font>
      <sz val="11"/>
      <color theme="1"/>
      <name val="Aptos Narrow"/>
      <family val="2"/>
      <scheme val="minor"/>
    </font>
    <font>
      <sz val="11"/>
      <color theme="1"/>
      <name val="Vazirmatn FD"/>
    </font>
    <font>
      <b/>
      <sz val="14"/>
      <color theme="0"/>
      <name val="Vazirmatn FD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">
    <xf numFmtId="0" fontId="0" fillId="0" borderId="0" xfId="0"/>
    <xf numFmtId="3" fontId="2" fillId="0" borderId="1" xfId="0" applyNumberFormat="1" applyFont="1" applyBorder="1" applyAlignment="1">
      <alignment horizontal="center"/>
    </xf>
    <xf numFmtId="0" fontId="2" fillId="0" borderId="2" xfId="0" applyFont="1" applyBorder="1"/>
    <xf numFmtId="10" fontId="1" fillId="0" borderId="3" xfId="0" applyNumberFormat="1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7" xfId="0" applyFont="1" applyBorder="1"/>
    <xf numFmtId="3" fontId="2" fillId="0" borderId="8" xfId="0" applyNumberFormat="1" applyFont="1" applyBorder="1" applyAlignment="1">
      <alignment horizontal="center"/>
    </xf>
    <xf numFmtId="10" fontId="1" fillId="0" borderId="9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5" fillId="0" borderId="0" xfId="0" applyFont="1"/>
    <xf numFmtId="9" fontId="5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NumberFormat="1" applyFont="1" applyBorder="1"/>
    <xf numFmtId="0" fontId="5" fillId="0" borderId="1" xfId="0" applyFont="1" applyBorder="1"/>
    <xf numFmtId="9" fontId="5" fillId="0" borderId="3" xfId="1" applyFont="1" applyBorder="1" applyAlignment="1">
      <alignment horizontal="center"/>
    </xf>
    <xf numFmtId="0" fontId="5" fillId="0" borderId="7" xfId="0" applyNumberFormat="1" applyFont="1" applyBorder="1"/>
    <xf numFmtId="0" fontId="5" fillId="0" borderId="8" xfId="0" applyFont="1" applyBorder="1"/>
    <xf numFmtId="9" fontId="5" fillId="0" borderId="9" xfId="1" applyFont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9" fontId="6" fillId="2" borderId="6" xfId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44">
    <dxf>
      <font>
        <b/>
        <strike val="0"/>
        <outline val="0"/>
        <shadow val="0"/>
        <u val="none"/>
        <vertAlign val="baseline"/>
        <sz val="14"/>
        <color theme="0"/>
        <name val="Vazirmatn FD"/>
        <scheme val="none"/>
      </font>
      <fill>
        <patternFill patternType="solid">
          <fgColor indexed="64"/>
          <bgColor theme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Vazirmatn FD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Vazirmatn FD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Vazirmatn FD"/>
        <scheme val="none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Vazirmatn FD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Vazirmatn FD"/>
        <scheme val="none"/>
      </font>
      <numFmt numFmtId="0" formatCode="General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azirmatn"/>
        <scheme val="none"/>
      </font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azirmatn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Vazirmatn"/>
        <scheme val="none"/>
      </font>
      <fill>
        <patternFill patternType="solid">
          <fgColor indexed="64"/>
          <bgColor theme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azirmatn"/>
        <scheme val="none"/>
      </font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azirmatn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Vazirmatn"/>
        <scheme val="none"/>
      </font>
      <fill>
        <patternFill patternType="solid">
          <fgColor indexed="64"/>
          <bgColor theme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azirmatn"/>
        <scheme val="none"/>
      </font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azirmatn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Vazirmatn"/>
        <scheme val="none"/>
      </font>
      <fill>
        <patternFill patternType="solid">
          <fgColor indexed="64"/>
          <bgColor theme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azirmatn"/>
        <scheme val="none"/>
      </font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azirmatn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Vazirmatn"/>
        <scheme val="none"/>
      </font>
      <fill>
        <patternFill patternType="solid">
          <fgColor indexed="64"/>
          <bgColor theme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azirmatn"/>
        <scheme val="none"/>
      </font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azirmatn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Vazirmatn"/>
        <scheme val="none"/>
      </font>
      <fill>
        <patternFill patternType="solid">
          <fgColor indexed="64"/>
          <bgColor theme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9525D1D-C847-4052-970E-D4165888B94B}" autoFormatId="16" applyNumberFormats="0" applyBorderFormats="0" applyFontFormats="0" applyPatternFormats="0" applyAlignmentFormats="0" applyWidthHeightFormats="0">
  <queryTableRefresh nextId="7">
    <queryTableFields count="4">
      <queryTableField id="5" name="نام ماه" tableColumnId="5"/>
      <queryTableField id="1" name="نام" tableColumnId="1"/>
      <queryTableField id="2" name="فروش" tableColumnId="2"/>
      <queryTableField id="3" name="درصد" tableColumnId="3"/>
    </queryTableFields>
  </queryTableRefresh>
</queryTable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3D718B-D18C-4701-A3D7-332DFAD93DEB}" name="فروردین" displayName="فروردین" ref="B4:D12" totalsRowShown="0" headerRowDxfId="43" headerRowBorderDxfId="42" tableBorderDxfId="41" totalsRowBorderDxfId="40">
  <autoFilter ref="B4:D12" xr:uid="{A83D718B-D18C-4701-A3D7-332DFAD93DEB}"/>
  <tableColumns count="3">
    <tableColumn id="1" xr3:uid="{AC914336-E1F4-4676-AE71-772775504057}" name="نام" dataDxfId="39"/>
    <tableColumn id="2" xr3:uid="{1E59B271-01A8-4A6C-A248-30BAB61CAD21}" name="فروش" dataDxfId="38"/>
    <tableColumn id="3" xr3:uid="{B7E206E4-577A-449C-9384-59BA8F4F1E38}" name="درصد" dataDxfId="37">
      <calculatedColumnFormula>SUM(C5)/SUM($C$5:$C$12)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AEA3ED-AE21-4B55-9EB2-2982195BE583}" name="اردیبهشت" displayName="اردیبهشت" ref="B4:D12" totalsRowShown="0" headerRowDxfId="36" headerRowBorderDxfId="35" tableBorderDxfId="34" totalsRowBorderDxfId="33">
  <autoFilter ref="B4:D12" xr:uid="{22AEA3ED-AE21-4B55-9EB2-2982195BE583}"/>
  <tableColumns count="3">
    <tableColumn id="1" xr3:uid="{EEB46F34-3B51-4B7F-B161-62D07A6DB28B}" name="نام" dataDxfId="32"/>
    <tableColumn id="2" xr3:uid="{BE53B7E3-E511-468A-9590-C6422055E2FD}" name="فروش" dataDxfId="31"/>
    <tableColumn id="3" xr3:uid="{E9D35C0E-0194-42AF-9641-847D83F55BF8}" name="درصد" dataDxfId="30">
      <calculatedColumnFormula>SUM(C5)/SUM($C$5:$C$12)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64468AB-0A11-4B22-B738-1518C7633570}" name="خرداد" displayName="خرداد" ref="B4:D12" totalsRowShown="0" headerRowDxfId="29" headerRowBorderDxfId="28" tableBorderDxfId="27" totalsRowBorderDxfId="26">
  <autoFilter ref="B4:D12" xr:uid="{C64468AB-0A11-4B22-B738-1518C7633570}"/>
  <tableColumns count="3">
    <tableColumn id="1" xr3:uid="{88B7AE49-E170-41B9-936B-E9D28434D735}" name="نام" dataDxfId="25"/>
    <tableColumn id="2" xr3:uid="{F0DD09BF-A374-40D4-9B75-5DFD6670E42F}" name="فروش" dataDxfId="24"/>
    <tableColumn id="3" xr3:uid="{6AF649F6-A8E9-4166-8602-EB8D238986E2}" name="درصد" dataDxfId="23">
      <calculatedColumnFormula>SUM(C5)/SUM($C$5:$C$12)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DE3E79D-6C7D-4169-A226-D0B251D3CB4C}" name="تیر" displayName="تیر" ref="B4:D12" totalsRowShown="0" headerRowDxfId="22" headerRowBorderDxfId="21" tableBorderDxfId="20" totalsRowBorderDxfId="19">
  <autoFilter ref="B4:D12" xr:uid="{9DE3E79D-6C7D-4169-A226-D0B251D3CB4C}"/>
  <tableColumns count="3">
    <tableColumn id="1" xr3:uid="{ACE436AE-CD79-4A99-B874-51A8B45086F4}" name="نام" dataDxfId="18"/>
    <tableColumn id="2" xr3:uid="{6D89A964-A126-4FB3-8B84-42A63F127527}" name="فروش" dataDxfId="17"/>
    <tableColumn id="3" xr3:uid="{B350C868-B942-401A-BA61-7754402CA92D}" name="درصد" dataDxfId="16">
      <calculatedColumnFormula>SUM(C5)/SUM($C$5:$C$12)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EDD4EF5-8140-48ED-A371-B7E80402207D}" name="مرداد" displayName="مرداد" ref="B4:D12" totalsRowShown="0" headerRowDxfId="15" headerRowBorderDxfId="13" tableBorderDxfId="14" totalsRowBorderDxfId="12">
  <autoFilter ref="B4:D12" xr:uid="{9DE3E79D-6C7D-4169-A226-D0B251D3CB4C}"/>
  <tableColumns count="3">
    <tableColumn id="1" xr3:uid="{30ADADEC-5BE9-4416-AB63-2C1BBD1FEA32}" name="نام" dataDxfId="11"/>
    <tableColumn id="2" xr3:uid="{A00320E5-A941-4F0F-A5C8-A9C208137C53}" name="فروش" dataDxfId="10"/>
    <tableColumn id="3" xr3:uid="{59133C20-D664-4B21-89C5-4C4C15B1CBAB}" name="درصد" dataDxfId="9">
      <calculatedColumnFormula>SUM(C5)/SUM($C$5:$C$12)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C69C2DB-0328-4319-B50D-371BA28DA4ED}" name="Query1" displayName="Query1" ref="B2:E42" tableType="queryTable" totalsRowShown="0" headerRowDxfId="0" dataDxfId="1" headerRowBorderDxfId="7" tableBorderDxfId="8" totalsRowBorderDxfId="6">
  <autoFilter ref="B2:E42" xr:uid="{7C69C2DB-0328-4319-B50D-371BA28DA4ED}"/>
  <tableColumns count="4">
    <tableColumn id="5" xr3:uid="{B864978B-8CF1-44EB-BAD0-471DF034C029}" uniqueName="5" name="نام ماه" queryTableFieldId="5" dataDxfId="5"/>
    <tableColumn id="1" xr3:uid="{72BDDAD8-A1E9-42A7-8231-9C337829324D}" uniqueName="1" name="نام" queryTableFieldId="1" dataDxfId="4"/>
    <tableColumn id="2" xr3:uid="{7C7BBF70-DD33-41F1-89AC-78E6B537C0F0}" uniqueName="2" name="فروش" queryTableFieldId="2" dataDxfId="3"/>
    <tableColumn id="3" xr3:uid="{64B69982-8987-452B-9CE4-87C778DF6B17}" uniqueName="3" name="درصد" queryTableFieldId="3" dataDxfId="2" dataCellStyle="Percen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D12"/>
  <sheetViews>
    <sheetView showGridLines="0" rightToLeft="1" zoomScale="145" zoomScaleNormal="145" workbookViewId="0">
      <selection activeCell="I8" sqref="I8"/>
    </sheetView>
  </sheetViews>
  <sheetFormatPr defaultRowHeight="14.6" x14ac:dyDescent="0.4"/>
  <cols>
    <col min="1" max="1" width="7.69140625" customWidth="1"/>
    <col min="2" max="3" width="11.765625" customWidth="1"/>
    <col min="4" max="4" width="11.23046875" bestFit="1" customWidth="1"/>
  </cols>
  <sheetData>
    <row r="4" spans="2:4" ht="28.75" x14ac:dyDescent="1.35">
      <c r="B4" s="4" t="s">
        <v>0</v>
      </c>
      <c r="C4" s="5" t="s">
        <v>1</v>
      </c>
      <c r="D4" s="6" t="s">
        <v>10</v>
      </c>
    </row>
    <row r="5" spans="2:4" ht="20.6" x14ac:dyDescent="1">
      <c r="B5" s="2" t="s">
        <v>2</v>
      </c>
      <c r="C5" s="1">
        <v>36600</v>
      </c>
      <c r="D5" s="3">
        <f t="shared" ref="D5:D12" si="0">SUM(C5)/SUM($C$5:$C$12)</f>
        <v>0.10161021654636314</v>
      </c>
    </row>
    <row r="6" spans="2:4" ht="20.6" x14ac:dyDescent="1">
      <c r="B6" s="2" t="s">
        <v>3</v>
      </c>
      <c r="C6" s="1">
        <v>42000</v>
      </c>
      <c r="D6" s="3">
        <f t="shared" si="0"/>
        <v>0.11660188784008883</v>
      </c>
    </row>
    <row r="7" spans="2:4" ht="20.6" x14ac:dyDescent="1">
      <c r="B7" s="2" t="s">
        <v>4</v>
      </c>
      <c r="C7" s="1">
        <v>35800</v>
      </c>
      <c r="D7" s="3">
        <f t="shared" si="0"/>
        <v>9.9389228206551911E-2</v>
      </c>
    </row>
    <row r="8" spans="2:4" ht="20.6" x14ac:dyDescent="1">
      <c r="B8" s="2" t="s">
        <v>5</v>
      </c>
      <c r="C8" s="1">
        <v>49200</v>
      </c>
      <c r="D8" s="3">
        <f t="shared" si="0"/>
        <v>0.13659078289838977</v>
      </c>
    </row>
    <row r="9" spans="2:4" ht="20.6" x14ac:dyDescent="1">
      <c r="B9" s="2" t="s">
        <v>6</v>
      </c>
      <c r="C9" s="1">
        <v>78600</v>
      </c>
      <c r="D9" s="3">
        <f t="shared" si="0"/>
        <v>0.21821210438645197</v>
      </c>
    </row>
    <row r="10" spans="2:4" ht="20.6" x14ac:dyDescent="1">
      <c r="B10" s="2" t="s">
        <v>7</v>
      </c>
      <c r="C10" s="1">
        <v>48400</v>
      </c>
      <c r="D10" s="3">
        <f t="shared" si="0"/>
        <v>0.13436979455857856</v>
      </c>
    </row>
    <row r="11" spans="2:4" ht="20.6" x14ac:dyDescent="1">
      <c r="B11" s="2" t="s">
        <v>8</v>
      </c>
      <c r="C11" s="1">
        <v>53400</v>
      </c>
      <c r="D11" s="3">
        <f t="shared" si="0"/>
        <v>0.14825097168239867</v>
      </c>
    </row>
    <row r="12" spans="2:4" ht="20.6" x14ac:dyDescent="1">
      <c r="B12" s="7" t="s">
        <v>9</v>
      </c>
      <c r="C12" s="8">
        <v>16200</v>
      </c>
      <c r="D12" s="9">
        <f t="shared" si="0"/>
        <v>4.4975013881177126E-2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D12"/>
  <sheetViews>
    <sheetView showGridLines="0" rightToLeft="1" zoomScale="145" zoomScaleNormal="145" workbookViewId="0">
      <selection activeCell="B5" sqref="B5:D12"/>
    </sheetView>
  </sheetViews>
  <sheetFormatPr defaultRowHeight="14.6" x14ac:dyDescent="0.4"/>
  <cols>
    <col min="1" max="1" width="7.69140625" customWidth="1"/>
    <col min="2" max="3" width="11.765625" customWidth="1"/>
    <col min="4" max="4" width="11.23046875" bestFit="1" customWidth="1"/>
  </cols>
  <sheetData>
    <row r="4" spans="2:4" ht="28.75" x14ac:dyDescent="1.35">
      <c r="B4" s="4" t="s">
        <v>0</v>
      </c>
      <c r="C4" s="5" t="s">
        <v>1</v>
      </c>
      <c r="D4" s="6" t="s">
        <v>10</v>
      </c>
    </row>
    <row r="5" spans="2:4" ht="20.6" x14ac:dyDescent="1">
      <c r="B5" s="2" t="s">
        <v>2</v>
      </c>
      <c r="C5" s="1">
        <v>36600</v>
      </c>
      <c r="D5" s="3">
        <f t="shared" ref="D5:D12" si="0">SUM(C5)/SUM($C$5:$C$12)</f>
        <v>0.10161021654636314</v>
      </c>
    </row>
    <row r="6" spans="2:4" ht="20.6" x14ac:dyDescent="1">
      <c r="B6" s="2" t="s">
        <v>3</v>
      </c>
      <c r="C6" s="1">
        <v>42000</v>
      </c>
      <c r="D6" s="3">
        <f t="shared" si="0"/>
        <v>0.11660188784008883</v>
      </c>
    </row>
    <row r="7" spans="2:4" ht="20.6" x14ac:dyDescent="1">
      <c r="B7" s="2" t="s">
        <v>4</v>
      </c>
      <c r="C7" s="1">
        <v>35800</v>
      </c>
      <c r="D7" s="3">
        <f t="shared" si="0"/>
        <v>9.9389228206551911E-2</v>
      </c>
    </row>
    <row r="8" spans="2:4" ht="20.6" x14ac:dyDescent="1">
      <c r="B8" s="2" t="s">
        <v>5</v>
      </c>
      <c r="C8" s="1">
        <v>49200</v>
      </c>
      <c r="D8" s="3">
        <f t="shared" si="0"/>
        <v>0.13659078289838977</v>
      </c>
    </row>
    <row r="9" spans="2:4" ht="20.6" x14ac:dyDescent="1">
      <c r="B9" s="2" t="s">
        <v>6</v>
      </c>
      <c r="C9" s="1">
        <v>78600</v>
      </c>
      <c r="D9" s="3">
        <f t="shared" si="0"/>
        <v>0.21821210438645197</v>
      </c>
    </row>
    <row r="10" spans="2:4" ht="20.6" x14ac:dyDescent="1">
      <c r="B10" s="2" t="s">
        <v>7</v>
      </c>
      <c r="C10" s="1">
        <v>48400</v>
      </c>
      <c r="D10" s="3">
        <f t="shared" si="0"/>
        <v>0.13436979455857856</v>
      </c>
    </row>
    <row r="11" spans="2:4" ht="20.6" x14ac:dyDescent="1">
      <c r="B11" s="2" t="s">
        <v>8</v>
      </c>
      <c r="C11" s="1">
        <v>53400</v>
      </c>
      <c r="D11" s="3">
        <f t="shared" si="0"/>
        <v>0.14825097168239867</v>
      </c>
    </row>
    <row r="12" spans="2:4" ht="20.6" x14ac:dyDescent="1">
      <c r="B12" s="7" t="s">
        <v>9</v>
      </c>
      <c r="C12" s="8">
        <v>16200</v>
      </c>
      <c r="D12" s="9">
        <f t="shared" si="0"/>
        <v>4.4975013881177126E-2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D12"/>
  <sheetViews>
    <sheetView showGridLines="0" rightToLeft="1" zoomScale="145" zoomScaleNormal="145" workbookViewId="0">
      <selection activeCell="B4" sqref="B4:D12"/>
    </sheetView>
  </sheetViews>
  <sheetFormatPr defaultRowHeight="14.6" x14ac:dyDescent="0.4"/>
  <cols>
    <col min="1" max="1" width="7.69140625" customWidth="1"/>
    <col min="2" max="3" width="11.765625" customWidth="1"/>
    <col min="4" max="4" width="11.23046875" bestFit="1" customWidth="1"/>
  </cols>
  <sheetData>
    <row r="4" spans="2:4" ht="28.75" x14ac:dyDescent="1.35">
      <c r="B4" s="4" t="s">
        <v>0</v>
      </c>
      <c r="C4" s="5" t="s">
        <v>1</v>
      </c>
      <c r="D4" s="6" t="s">
        <v>10</v>
      </c>
    </row>
    <row r="5" spans="2:4" ht="20.6" x14ac:dyDescent="1">
      <c r="B5" s="2" t="s">
        <v>2</v>
      </c>
      <c r="C5" s="1">
        <v>36600</v>
      </c>
      <c r="D5" s="3">
        <f t="shared" ref="D5:D12" si="0">SUM(C5)/SUM($C$5:$C$12)</f>
        <v>0.10161021654636314</v>
      </c>
    </row>
    <row r="6" spans="2:4" ht="20.6" x14ac:dyDescent="1">
      <c r="B6" s="2" t="s">
        <v>3</v>
      </c>
      <c r="C6" s="1">
        <v>42000</v>
      </c>
      <c r="D6" s="3">
        <f t="shared" si="0"/>
        <v>0.11660188784008883</v>
      </c>
    </row>
    <row r="7" spans="2:4" ht="20.6" x14ac:dyDescent="1">
      <c r="B7" s="2" t="s">
        <v>4</v>
      </c>
      <c r="C7" s="1">
        <v>35800</v>
      </c>
      <c r="D7" s="3">
        <f t="shared" si="0"/>
        <v>9.9389228206551911E-2</v>
      </c>
    </row>
    <row r="8" spans="2:4" ht="20.6" x14ac:dyDescent="1">
      <c r="B8" s="2" t="s">
        <v>5</v>
      </c>
      <c r="C8" s="1">
        <v>49200</v>
      </c>
      <c r="D8" s="3">
        <f t="shared" si="0"/>
        <v>0.13659078289838977</v>
      </c>
    </row>
    <row r="9" spans="2:4" ht="20.6" x14ac:dyDescent="1">
      <c r="B9" s="2" t="s">
        <v>6</v>
      </c>
      <c r="C9" s="1">
        <v>78600</v>
      </c>
      <c r="D9" s="3">
        <f t="shared" si="0"/>
        <v>0.21821210438645197</v>
      </c>
    </row>
    <row r="10" spans="2:4" ht="20.6" x14ac:dyDescent="1">
      <c r="B10" s="2" t="s">
        <v>7</v>
      </c>
      <c r="C10" s="1">
        <v>48400</v>
      </c>
      <c r="D10" s="3">
        <f t="shared" si="0"/>
        <v>0.13436979455857856</v>
      </c>
    </row>
    <row r="11" spans="2:4" ht="20.6" x14ac:dyDescent="1">
      <c r="B11" s="2" t="s">
        <v>8</v>
      </c>
      <c r="C11" s="1">
        <v>53400</v>
      </c>
      <c r="D11" s="3">
        <f t="shared" si="0"/>
        <v>0.14825097168239867</v>
      </c>
    </row>
    <row r="12" spans="2:4" ht="20.6" x14ac:dyDescent="1">
      <c r="B12" s="7" t="s">
        <v>9</v>
      </c>
      <c r="C12" s="8">
        <v>16200</v>
      </c>
      <c r="D12" s="9">
        <f t="shared" si="0"/>
        <v>4.4975013881177126E-2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D12"/>
  <sheetViews>
    <sheetView showGridLines="0" rightToLeft="1" zoomScale="145" zoomScaleNormal="145" workbookViewId="0">
      <selection activeCell="B5" sqref="B5:D12"/>
    </sheetView>
  </sheetViews>
  <sheetFormatPr defaultRowHeight="14.6" x14ac:dyDescent="0.4"/>
  <cols>
    <col min="1" max="1" width="7.69140625" customWidth="1"/>
    <col min="2" max="3" width="11.765625" customWidth="1"/>
    <col min="4" max="4" width="11.23046875" bestFit="1" customWidth="1"/>
  </cols>
  <sheetData>
    <row r="4" spans="2:4" ht="28.75" x14ac:dyDescent="1.35">
      <c r="B4" s="4" t="s">
        <v>0</v>
      </c>
      <c r="C4" s="5" t="s">
        <v>1</v>
      </c>
      <c r="D4" s="6" t="s">
        <v>10</v>
      </c>
    </row>
    <row r="5" spans="2:4" ht="20.6" x14ac:dyDescent="1">
      <c r="B5" s="2" t="s">
        <v>2</v>
      </c>
      <c r="C5" s="1">
        <v>36600</v>
      </c>
      <c r="D5" s="3">
        <f t="shared" ref="D5:D12" si="0">SUM(C5)/SUM($C$5:$C$12)</f>
        <v>0.10161021654636314</v>
      </c>
    </row>
    <row r="6" spans="2:4" ht="20.6" x14ac:dyDescent="1">
      <c r="B6" s="2" t="s">
        <v>3</v>
      </c>
      <c r="C6" s="1">
        <v>42000</v>
      </c>
      <c r="D6" s="3">
        <f t="shared" si="0"/>
        <v>0.11660188784008883</v>
      </c>
    </row>
    <row r="7" spans="2:4" ht="20.6" x14ac:dyDescent="1">
      <c r="B7" s="2" t="s">
        <v>4</v>
      </c>
      <c r="C7" s="1">
        <v>35800</v>
      </c>
      <c r="D7" s="3">
        <f t="shared" si="0"/>
        <v>9.9389228206551911E-2</v>
      </c>
    </row>
    <row r="8" spans="2:4" ht="20.6" x14ac:dyDescent="1">
      <c r="B8" s="2" t="s">
        <v>5</v>
      </c>
      <c r="C8" s="1">
        <v>49200</v>
      </c>
      <c r="D8" s="3">
        <f t="shared" si="0"/>
        <v>0.13659078289838977</v>
      </c>
    </row>
    <row r="9" spans="2:4" ht="20.6" x14ac:dyDescent="1">
      <c r="B9" s="2" t="s">
        <v>6</v>
      </c>
      <c r="C9" s="1">
        <v>78600</v>
      </c>
      <c r="D9" s="3">
        <f t="shared" si="0"/>
        <v>0.21821210438645197</v>
      </c>
    </row>
    <row r="10" spans="2:4" ht="20.6" x14ac:dyDescent="1">
      <c r="B10" s="2" t="s">
        <v>7</v>
      </c>
      <c r="C10" s="1">
        <v>48400</v>
      </c>
      <c r="D10" s="3">
        <f t="shared" si="0"/>
        <v>0.13436979455857856</v>
      </c>
    </row>
    <row r="11" spans="2:4" ht="20.6" x14ac:dyDescent="1">
      <c r="B11" s="2" t="s">
        <v>8</v>
      </c>
      <c r="C11" s="1">
        <v>53400</v>
      </c>
      <c r="D11" s="3">
        <f t="shared" si="0"/>
        <v>0.14825097168239867</v>
      </c>
    </row>
    <row r="12" spans="2:4" ht="20.6" x14ac:dyDescent="1">
      <c r="B12" s="7" t="s">
        <v>9</v>
      </c>
      <c r="C12" s="8">
        <v>16200</v>
      </c>
      <c r="D12" s="9">
        <f t="shared" si="0"/>
        <v>4.4975013881177126E-2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125DC-B1E8-492D-8B54-8CEE3D57928A}">
  <dimension ref="B4:D12"/>
  <sheetViews>
    <sheetView showGridLines="0" rightToLeft="1" zoomScale="145" zoomScaleNormal="145" workbookViewId="0">
      <selection activeCell="B10" sqref="B10"/>
    </sheetView>
  </sheetViews>
  <sheetFormatPr defaultRowHeight="14.6" x14ac:dyDescent="0.4"/>
  <cols>
    <col min="1" max="1" width="7.69140625" customWidth="1"/>
    <col min="2" max="3" width="11.765625" customWidth="1"/>
    <col min="4" max="4" width="11.23046875" bestFit="1" customWidth="1"/>
  </cols>
  <sheetData>
    <row r="4" spans="2:4" ht="28.75" x14ac:dyDescent="1.35">
      <c r="B4" s="4" t="s">
        <v>0</v>
      </c>
      <c r="C4" s="5" t="s">
        <v>1</v>
      </c>
      <c r="D4" s="6" t="s">
        <v>10</v>
      </c>
    </row>
    <row r="5" spans="2:4" ht="20.6" x14ac:dyDescent="1">
      <c r="B5" s="2" t="s">
        <v>2</v>
      </c>
      <c r="C5" s="1">
        <v>36600</v>
      </c>
      <c r="D5" s="3">
        <f t="shared" ref="D5:D12" si="0">SUM(C5)/SUM($C$5:$C$12)</f>
        <v>0.10161021654636314</v>
      </c>
    </row>
    <row r="6" spans="2:4" ht="20.6" x14ac:dyDescent="1">
      <c r="B6" s="2" t="s">
        <v>3</v>
      </c>
      <c r="C6" s="1">
        <v>42000</v>
      </c>
      <c r="D6" s="3">
        <f t="shared" si="0"/>
        <v>0.11660188784008883</v>
      </c>
    </row>
    <row r="7" spans="2:4" ht="20.6" x14ac:dyDescent="1">
      <c r="B7" s="2" t="s">
        <v>4</v>
      </c>
      <c r="C7" s="1">
        <v>35800</v>
      </c>
      <c r="D7" s="3">
        <f t="shared" si="0"/>
        <v>9.9389228206551911E-2</v>
      </c>
    </row>
    <row r="8" spans="2:4" ht="20.6" x14ac:dyDescent="1">
      <c r="B8" s="2" t="s">
        <v>5</v>
      </c>
      <c r="C8" s="1">
        <v>49200</v>
      </c>
      <c r="D8" s="3">
        <f t="shared" si="0"/>
        <v>0.13659078289838977</v>
      </c>
    </row>
    <row r="9" spans="2:4" ht="20.6" x14ac:dyDescent="1">
      <c r="B9" s="2" t="s">
        <v>6</v>
      </c>
      <c r="C9" s="1">
        <v>78600</v>
      </c>
      <c r="D9" s="3">
        <f t="shared" si="0"/>
        <v>0.21821210438645197</v>
      </c>
    </row>
    <row r="10" spans="2:4" ht="20.6" x14ac:dyDescent="1">
      <c r="B10" s="2" t="s">
        <v>7</v>
      </c>
      <c r="C10" s="1">
        <v>48400</v>
      </c>
      <c r="D10" s="3">
        <f t="shared" si="0"/>
        <v>0.13436979455857856</v>
      </c>
    </row>
    <row r="11" spans="2:4" ht="20.6" x14ac:dyDescent="1">
      <c r="B11" s="2" t="s">
        <v>8</v>
      </c>
      <c r="C11" s="1">
        <v>53400</v>
      </c>
      <c r="D11" s="3">
        <f t="shared" si="0"/>
        <v>0.14825097168239867</v>
      </c>
    </row>
    <row r="12" spans="2:4" ht="20.6" x14ac:dyDescent="1">
      <c r="B12" s="7" t="s">
        <v>15</v>
      </c>
      <c r="C12" s="8">
        <v>16200</v>
      </c>
      <c r="D12" s="9">
        <f t="shared" si="0"/>
        <v>4.4975013881177126E-2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453C8-9CC1-4EAB-BBFB-5F7255565836}">
  <dimension ref="B2:F42"/>
  <sheetViews>
    <sheetView showGridLines="0" rightToLeft="1" tabSelected="1" workbookViewId="0">
      <selection activeCell="C13" sqref="C13"/>
    </sheetView>
  </sheetViews>
  <sheetFormatPr defaultRowHeight="20.6" x14ac:dyDescent="1"/>
  <cols>
    <col min="1" max="1" width="9.23046875" style="12"/>
    <col min="2" max="3" width="16" style="12" customWidth="1"/>
    <col min="4" max="5" width="16" style="13" customWidth="1"/>
    <col min="6" max="6" width="10.61328125" style="14" bestFit="1" customWidth="1"/>
    <col min="7" max="16384" width="9.23046875" style="12"/>
  </cols>
  <sheetData>
    <row r="2" spans="2:6" ht="25.3" x14ac:dyDescent="1.2">
      <c r="B2" s="21" t="s">
        <v>17</v>
      </c>
      <c r="C2" s="22" t="s">
        <v>0</v>
      </c>
      <c r="D2" s="22" t="s">
        <v>1</v>
      </c>
      <c r="E2" s="23" t="s">
        <v>10</v>
      </c>
      <c r="F2" s="12"/>
    </row>
    <row r="3" spans="2:6" x14ac:dyDescent="1">
      <c r="B3" s="15" t="s">
        <v>11</v>
      </c>
      <c r="C3" s="16" t="s">
        <v>2</v>
      </c>
      <c r="D3" s="10">
        <v>36600</v>
      </c>
      <c r="E3" s="17">
        <v>0.101610216546363</v>
      </c>
      <c r="F3" s="12"/>
    </row>
    <row r="4" spans="2:6" x14ac:dyDescent="1">
      <c r="B4" s="15" t="s">
        <v>11</v>
      </c>
      <c r="C4" s="16" t="s">
        <v>3</v>
      </c>
      <c r="D4" s="10">
        <v>42000</v>
      </c>
      <c r="E4" s="17">
        <v>0.116601887840089</v>
      </c>
      <c r="F4" s="12"/>
    </row>
    <row r="5" spans="2:6" x14ac:dyDescent="1">
      <c r="B5" s="15" t="s">
        <v>11</v>
      </c>
      <c r="C5" s="16" t="s">
        <v>4</v>
      </c>
      <c r="D5" s="10">
        <v>35800</v>
      </c>
      <c r="E5" s="17">
        <v>9.9389228206551897E-2</v>
      </c>
      <c r="F5" s="12"/>
    </row>
    <row r="6" spans="2:6" x14ac:dyDescent="1">
      <c r="B6" s="15" t="s">
        <v>11</v>
      </c>
      <c r="C6" s="16" t="s">
        <v>5</v>
      </c>
      <c r="D6" s="10">
        <v>49200</v>
      </c>
      <c r="E6" s="17">
        <v>0.13659078289839</v>
      </c>
      <c r="F6" s="12"/>
    </row>
    <row r="7" spans="2:6" x14ac:dyDescent="1">
      <c r="B7" s="15" t="s">
        <v>11</v>
      </c>
      <c r="C7" s="16" t="s">
        <v>6</v>
      </c>
      <c r="D7" s="10">
        <v>78600</v>
      </c>
      <c r="E7" s="17">
        <v>0.218212104386452</v>
      </c>
      <c r="F7" s="12"/>
    </row>
    <row r="8" spans="2:6" x14ac:dyDescent="1">
      <c r="B8" s="15" t="s">
        <v>11</v>
      </c>
      <c r="C8" s="16" t="s">
        <v>7</v>
      </c>
      <c r="D8" s="10">
        <v>48400</v>
      </c>
      <c r="E8" s="17">
        <v>0.134369794558579</v>
      </c>
      <c r="F8" s="12"/>
    </row>
    <row r="9" spans="2:6" x14ac:dyDescent="1">
      <c r="B9" s="15" t="s">
        <v>11</v>
      </c>
      <c r="C9" s="16" t="s">
        <v>8</v>
      </c>
      <c r="D9" s="10">
        <v>53400</v>
      </c>
      <c r="E9" s="17">
        <v>0.14825097168239901</v>
      </c>
      <c r="F9" s="12"/>
    </row>
    <row r="10" spans="2:6" x14ac:dyDescent="1">
      <c r="B10" s="15" t="s">
        <v>11</v>
      </c>
      <c r="C10" s="16" t="s">
        <v>9</v>
      </c>
      <c r="D10" s="10">
        <v>16200</v>
      </c>
      <c r="E10" s="17">
        <v>4.4975013881177098E-2</v>
      </c>
      <c r="F10" s="12"/>
    </row>
    <row r="11" spans="2:6" x14ac:dyDescent="1">
      <c r="B11" s="15" t="s">
        <v>12</v>
      </c>
      <c r="C11" s="16" t="s">
        <v>2</v>
      </c>
      <c r="D11" s="10">
        <v>36600</v>
      </c>
      <c r="E11" s="17">
        <v>0.101610216546363</v>
      </c>
      <c r="F11" s="12"/>
    </row>
    <row r="12" spans="2:6" x14ac:dyDescent="1">
      <c r="B12" s="15" t="s">
        <v>12</v>
      </c>
      <c r="C12" s="16" t="s">
        <v>3</v>
      </c>
      <c r="D12" s="10">
        <v>42000</v>
      </c>
      <c r="E12" s="17">
        <v>0.116601887840089</v>
      </c>
      <c r="F12" s="12"/>
    </row>
    <row r="13" spans="2:6" x14ac:dyDescent="1">
      <c r="B13" s="15" t="s">
        <v>12</v>
      </c>
      <c r="C13" s="16" t="s">
        <v>4</v>
      </c>
      <c r="D13" s="10">
        <v>35800</v>
      </c>
      <c r="E13" s="17">
        <v>9.9389228206551897E-2</v>
      </c>
      <c r="F13" s="12"/>
    </row>
    <row r="14" spans="2:6" x14ac:dyDescent="1">
      <c r="B14" s="15" t="s">
        <v>12</v>
      </c>
      <c r="C14" s="16" t="s">
        <v>5</v>
      </c>
      <c r="D14" s="10">
        <v>49200</v>
      </c>
      <c r="E14" s="17">
        <v>0.13659078289839</v>
      </c>
      <c r="F14" s="12"/>
    </row>
    <row r="15" spans="2:6" x14ac:dyDescent="1">
      <c r="B15" s="15" t="s">
        <v>12</v>
      </c>
      <c r="C15" s="16" t="s">
        <v>6</v>
      </c>
      <c r="D15" s="10">
        <v>78600</v>
      </c>
      <c r="E15" s="17">
        <v>0.218212104386452</v>
      </c>
      <c r="F15" s="12"/>
    </row>
    <row r="16" spans="2:6" x14ac:dyDescent="1">
      <c r="B16" s="15" t="s">
        <v>12</v>
      </c>
      <c r="C16" s="16" t="s">
        <v>7</v>
      </c>
      <c r="D16" s="10">
        <v>48400</v>
      </c>
      <c r="E16" s="17">
        <v>0.134369794558579</v>
      </c>
      <c r="F16" s="12"/>
    </row>
    <row r="17" spans="2:6" x14ac:dyDescent="1">
      <c r="B17" s="15" t="s">
        <v>12</v>
      </c>
      <c r="C17" s="16" t="s">
        <v>8</v>
      </c>
      <c r="D17" s="10">
        <v>53400</v>
      </c>
      <c r="E17" s="17">
        <v>0.14825097168239901</v>
      </c>
      <c r="F17" s="12"/>
    </row>
    <row r="18" spans="2:6" x14ac:dyDescent="1">
      <c r="B18" s="15" t="s">
        <v>12</v>
      </c>
      <c r="C18" s="16" t="s">
        <v>9</v>
      </c>
      <c r="D18" s="10">
        <v>16200</v>
      </c>
      <c r="E18" s="17">
        <v>4.4975013881177098E-2</v>
      </c>
      <c r="F18" s="12"/>
    </row>
    <row r="19" spans="2:6" x14ac:dyDescent="1">
      <c r="B19" s="15" t="s">
        <v>13</v>
      </c>
      <c r="C19" s="16" t="s">
        <v>2</v>
      </c>
      <c r="D19" s="10">
        <v>36600</v>
      </c>
      <c r="E19" s="17">
        <v>0.101610216546363</v>
      </c>
      <c r="F19" s="12"/>
    </row>
    <row r="20" spans="2:6" x14ac:dyDescent="1">
      <c r="B20" s="15" t="s">
        <v>13</v>
      </c>
      <c r="C20" s="16" t="s">
        <v>3</v>
      </c>
      <c r="D20" s="10">
        <v>42000</v>
      </c>
      <c r="E20" s="17">
        <v>0.116601887840089</v>
      </c>
      <c r="F20" s="12"/>
    </row>
    <row r="21" spans="2:6" x14ac:dyDescent="1">
      <c r="B21" s="15" t="s">
        <v>13</v>
      </c>
      <c r="C21" s="16" t="s">
        <v>4</v>
      </c>
      <c r="D21" s="10">
        <v>35800</v>
      </c>
      <c r="E21" s="17">
        <v>9.9389228206551897E-2</v>
      </c>
      <c r="F21" s="12"/>
    </row>
    <row r="22" spans="2:6" x14ac:dyDescent="1">
      <c r="B22" s="15" t="s">
        <v>13</v>
      </c>
      <c r="C22" s="16" t="s">
        <v>5</v>
      </c>
      <c r="D22" s="10">
        <v>49200</v>
      </c>
      <c r="E22" s="17">
        <v>0.13659078289839</v>
      </c>
      <c r="F22" s="12"/>
    </row>
    <row r="23" spans="2:6" x14ac:dyDescent="1">
      <c r="B23" s="15" t="s">
        <v>13</v>
      </c>
      <c r="C23" s="16" t="s">
        <v>6</v>
      </c>
      <c r="D23" s="10">
        <v>78600</v>
      </c>
      <c r="E23" s="17">
        <v>0.218212104386452</v>
      </c>
      <c r="F23" s="12"/>
    </row>
    <row r="24" spans="2:6" x14ac:dyDescent="1">
      <c r="B24" s="15" t="s">
        <v>13</v>
      </c>
      <c r="C24" s="16" t="s">
        <v>7</v>
      </c>
      <c r="D24" s="10">
        <v>48400</v>
      </c>
      <c r="E24" s="17">
        <v>0.134369794558579</v>
      </c>
      <c r="F24" s="12"/>
    </row>
    <row r="25" spans="2:6" x14ac:dyDescent="1">
      <c r="B25" s="15" t="s">
        <v>13</v>
      </c>
      <c r="C25" s="16" t="s">
        <v>8</v>
      </c>
      <c r="D25" s="10">
        <v>53400</v>
      </c>
      <c r="E25" s="17">
        <v>0.14825097168239901</v>
      </c>
      <c r="F25" s="12"/>
    </row>
    <row r="26" spans="2:6" x14ac:dyDescent="1">
      <c r="B26" s="15" t="s">
        <v>13</v>
      </c>
      <c r="C26" s="16" t="s">
        <v>9</v>
      </c>
      <c r="D26" s="10">
        <v>16200</v>
      </c>
      <c r="E26" s="17">
        <v>4.4975013881177098E-2</v>
      </c>
      <c r="F26" s="12"/>
    </row>
    <row r="27" spans="2:6" x14ac:dyDescent="1">
      <c r="B27" s="15" t="s">
        <v>14</v>
      </c>
      <c r="C27" s="16" t="s">
        <v>2</v>
      </c>
      <c r="D27" s="10">
        <v>36600</v>
      </c>
      <c r="E27" s="17">
        <v>0.101610216546363</v>
      </c>
      <c r="F27" s="12"/>
    </row>
    <row r="28" spans="2:6" x14ac:dyDescent="1">
      <c r="B28" s="15" t="s">
        <v>14</v>
      </c>
      <c r="C28" s="16" t="s">
        <v>3</v>
      </c>
      <c r="D28" s="10">
        <v>42000</v>
      </c>
      <c r="E28" s="17">
        <v>0.116601887840089</v>
      </c>
      <c r="F28" s="12"/>
    </row>
    <row r="29" spans="2:6" x14ac:dyDescent="1">
      <c r="B29" s="15" t="s">
        <v>14</v>
      </c>
      <c r="C29" s="16" t="s">
        <v>4</v>
      </c>
      <c r="D29" s="10">
        <v>35800</v>
      </c>
      <c r="E29" s="17">
        <v>9.9389228206551897E-2</v>
      </c>
      <c r="F29" s="12"/>
    </row>
    <row r="30" spans="2:6" x14ac:dyDescent="1">
      <c r="B30" s="15" t="s">
        <v>14</v>
      </c>
      <c r="C30" s="16" t="s">
        <v>5</v>
      </c>
      <c r="D30" s="10">
        <v>49200</v>
      </c>
      <c r="E30" s="17">
        <v>0.13659078289839</v>
      </c>
      <c r="F30" s="12"/>
    </row>
    <row r="31" spans="2:6" x14ac:dyDescent="1">
      <c r="B31" s="15" t="s">
        <v>14</v>
      </c>
      <c r="C31" s="16" t="s">
        <v>6</v>
      </c>
      <c r="D31" s="10">
        <v>78600</v>
      </c>
      <c r="E31" s="17">
        <v>0.218212104386452</v>
      </c>
      <c r="F31" s="12"/>
    </row>
    <row r="32" spans="2:6" x14ac:dyDescent="1">
      <c r="B32" s="15" t="s">
        <v>14</v>
      </c>
      <c r="C32" s="16" t="s">
        <v>7</v>
      </c>
      <c r="D32" s="10">
        <v>48400</v>
      </c>
      <c r="E32" s="17">
        <v>0.134369794558579</v>
      </c>
      <c r="F32" s="12"/>
    </row>
    <row r="33" spans="2:6" x14ac:dyDescent="1">
      <c r="B33" s="15" t="s">
        <v>14</v>
      </c>
      <c r="C33" s="16" t="s">
        <v>8</v>
      </c>
      <c r="D33" s="10">
        <v>53400</v>
      </c>
      <c r="E33" s="17">
        <v>0.14825097168239901</v>
      </c>
      <c r="F33" s="12"/>
    </row>
    <row r="34" spans="2:6" x14ac:dyDescent="1">
      <c r="B34" s="15" t="s">
        <v>14</v>
      </c>
      <c r="C34" s="16" t="s">
        <v>9</v>
      </c>
      <c r="D34" s="10">
        <v>16200</v>
      </c>
      <c r="E34" s="17">
        <v>4.4975013881177098E-2</v>
      </c>
      <c r="F34" s="12"/>
    </row>
    <row r="35" spans="2:6" x14ac:dyDescent="1">
      <c r="B35" s="15" t="s">
        <v>16</v>
      </c>
      <c r="C35" s="16" t="s">
        <v>2</v>
      </c>
      <c r="D35" s="10">
        <v>36600</v>
      </c>
      <c r="E35" s="17">
        <v>0.101610216546363</v>
      </c>
      <c r="F35" s="12"/>
    </row>
    <row r="36" spans="2:6" x14ac:dyDescent="1">
      <c r="B36" s="15" t="s">
        <v>16</v>
      </c>
      <c r="C36" s="16" t="s">
        <v>3</v>
      </c>
      <c r="D36" s="10">
        <v>42000</v>
      </c>
      <c r="E36" s="17">
        <v>0.116601887840089</v>
      </c>
      <c r="F36" s="12"/>
    </row>
    <row r="37" spans="2:6" x14ac:dyDescent="1">
      <c r="B37" s="15" t="s">
        <v>16</v>
      </c>
      <c r="C37" s="16" t="s">
        <v>4</v>
      </c>
      <c r="D37" s="10">
        <v>35800</v>
      </c>
      <c r="E37" s="17">
        <v>9.9389228206551897E-2</v>
      </c>
      <c r="F37" s="12"/>
    </row>
    <row r="38" spans="2:6" x14ac:dyDescent="1">
      <c r="B38" s="15" t="s">
        <v>16</v>
      </c>
      <c r="C38" s="16" t="s">
        <v>5</v>
      </c>
      <c r="D38" s="10">
        <v>49200</v>
      </c>
      <c r="E38" s="17">
        <v>0.13659078289839</v>
      </c>
      <c r="F38" s="12"/>
    </row>
    <row r="39" spans="2:6" x14ac:dyDescent="1">
      <c r="B39" s="15" t="s">
        <v>16</v>
      </c>
      <c r="C39" s="16" t="s">
        <v>6</v>
      </c>
      <c r="D39" s="10">
        <v>78600</v>
      </c>
      <c r="E39" s="17">
        <v>0.218212104386452</v>
      </c>
      <c r="F39" s="12"/>
    </row>
    <row r="40" spans="2:6" x14ac:dyDescent="1">
      <c r="B40" s="15" t="s">
        <v>16</v>
      </c>
      <c r="C40" s="16" t="s">
        <v>7</v>
      </c>
      <c r="D40" s="10">
        <v>48400</v>
      </c>
      <c r="E40" s="17">
        <v>0.134369794558579</v>
      </c>
      <c r="F40" s="12"/>
    </row>
    <row r="41" spans="2:6" x14ac:dyDescent="1">
      <c r="B41" s="15" t="s">
        <v>16</v>
      </c>
      <c r="C41" s="16" t="s">
        <v>8</v>
      </c>
      <c r="D41" s="10">
        <v>53400</v>
      </c>
      <c r="E41" s="17">
        <v>0.14825097168239901</v>
      </c>
      <c r="F41" s="12"/>
    </row>
    <row r="42" spans="2:6" x14ac:dyDescent="1">
      <c r="B42" s="18" t="s">
        <v>16</v>
      </c>
      <c r="C42" s="19" t="s">
        <v>15</v>
      </c>
      <c r="D42" s="11">
        <v>16200</v>
      </c>
      <c r="E42" s="20">
        <v>4.4975013881177098E-2</v>
      </c>
      <c r="F42" s="12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a d 6 c 3 e 6 - c e d b - 4 f 3 a - a 5 b 5 - 8 d d 9 6 1 d 9 d 5 e 5 "   x m l n s = " h t t p : / / s c h e m a s . m i c r o s o f t . c o m / D a t a M a s h u p " > A A A A A E Y E A A B Q S w M E F A A C A A g A c G r V W H A A f 5 y l A A A A 9 w A A A B I A H A B D b 2 5 m a W c v U G F j a 2 F n Z S 5 4 b W w g o h g A K K A U A A A A A A A A A A A A A A A A A A A A A A A A A A A A h Y 8 x D o I w G E a v Q r r T l q L R k J 8 y u E p i Q j S u T a n Q C M X Q Y r m b g 0 f y C p I o 6 u b 4 v b z h f Y / b H b K x b Y K r 6 q 3 u T I o i T F G g j O x K b a o U D e 4 U r l H G Y S f k W V Q q m G R j k 9 G W K a q d u y S E e O + x j 3 H X V 4 R R G p F j v i 1 k r V q B P r L + L 4 f a W C e M V I j D 4 R X D G Y 5 i h l f x c o E j I D O F X J u v w a Z g T I H 8 Q N g M j R t 6 x Z U J 9 w W Q e Q J 5 n + B P U E s D B B Q A A g A I A H B q 1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w a t V Y u G z H 4 j 8 B A A C g A g A A E w A c A E Z v c m 1 1 b G F z L 1 N l Y 3 R p b 2 4 x L m 0 g o h g A K K A U A A A A A A A A A A A A A A A A A A A A A A A A A A A A j Z H P S g M x E M b v C / s O I V 5 W C I W C e K l 6 W S p 4 E d 0 W P I i H d H d s l 2 6 T k s 1 i y + L B Q 9 U 3 8 V g K + i 7 Z t 3 H S V F J r h e a S Y f 5 8 8 8 u X E l K d S 0 F 6 7 m 5 3 w i A M y h F X k J H b C t S 8 T c 5 J A T o M C J 6 e r F Q K m O n O U i h a c a U U C H 0 n 1 X g g 5 T g 6 Z q 7 t i H Z n U y 4 y 1 I i l 0 N h C c a b P B w W 0 X G U d x 7 K o J i J y o o z Q n 1 5 G a t q 8 m o 9 m g S F t X s y q e T e f N j Z L s z J f Z k m f D + n x O P G I i y H S 9 O d T 8 C h 9 x U X 5 K N X E g d h i G e 1 h Z 3 X t V R m 5 A c Q V m g 9 R A U c c i g e 4 E v r 0 x F W 2 C C 7 z Q o M 1 N Z F P p U f o Q Y H G 2 1 y 0 Q 8 k I 8 H R E 7 q / 5 B B 7 I 2 Q W h 7 j u o 1 0 x A q m w t 6 h 6 w p b s p b f L R 7 n 5 W U 6 u 7 t u 5 g E x M Q O L N 3 m S 3 4 X X + 5 r I O / F 5 J m g d c b R Y / C I B f / 7 e h 8 A 1 B L A Q I t A B Q A A g A I A H B q 1 V h w A H + c p Q A A A P c A A A A S A A A A A A A A A A A A A A A A A A A A A A B D b 2 5 m a W c v U G F j a 2 F n Z S 5 4 b W x Q S w E C L Q A U A A I A C A B w a t V Y D 8 r p q 6 Q A A A D p A A A A E w A A A A A A A A A A A A A A A A D x A A A A W 0 N v b n R l b n R f V H l w Z X N d L n h t b F B L A Q I t A B Q A A g A I A H B q 1 V i 4 b M f i P w E A A K A C A A A T A A A A A A A A A A A A A A A A A O I B A A B G b 3 J t d W x h c y 9 T Z W N 0 a W 9 u M S 5 t U E s F B g A A A A A D A A M A w g A A A G 4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4 M A A A A A A A A / A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d W V y e T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k M 2 M y N T V k N S 1 i M T U 5 L T Q w Z j Y t Y T M w M C 0 5 O D V h M m Z i M z Z j M j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F 1 Z X J 5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y M V Q w O T o 0 O T o z M y 4 2 M z Y 4 N T Y 0 W i I g L z 4 8 R W 5 0 c n k g V H l w Z T 0 i R m l s b E N v b H V t b l R 5 c G V z I i B W Y W x 1 Z T 0 i c 0 J n Q U R C Q T 0 9 I i A v P j x F b n R y e S B U e X B l P S J G a W x s Q 2 9 s d W 1 u T m F t Z X M i I F Z h b H V l P S J z W y Z x d W 9 0 O 9 m G 2 K f Z h S D Z h d i n 2 Y c m c X V v d D s s J n F 1 b 3 Q 7 2 Y b Y p 9 m F J n F 1 b 3 Q 7 L C Z x d W 9 0 O 9 m B 2 L H Z i N i 0 J n F 1 b 3 Q 7 L C Z x d W 9 0 O 9 i v 2 L H Y t d i v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X V l c n k x L 0 F 1 d G 9 S Z W 1 v d m V k Q 2 9 s d W 1 u c z E u e 9 m G 2 K f Z h S D Z h d i n 2 Y c s M H 0 m c X V v d D s s J n F 1 b 3 Q 7 U 2 V j d G l v b j E v U X V l c n k x L 0 F 1 d G 9 S Z W 1 v d m V k Q 2 9 s d W 1 u c z E u e 9 m G 2 K f Z h S w x f S Z x d W 9 0 O y w m c X V v d D t T Z W N 0 a W 9 u M S 9 R d W V y e T E v Q X V 0 b 1 J l b W 9 2 Z W R D b 2 x 1 b W 5 z M S 5 7 2 Y H Y s d m I 2 L Q s M n 0 m c X V v d D s s J n F 1 b 3 Q 7 U 2 V j d G l v b j E v U X V l c n k x L 0 F 1 d G 9 S Z W 1 v d m V k Q 2 9 s d W 1 u c z E u e 9 i v 2 L H Y t d i v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F 1 Z X J 5 M S 9 B d X R v U m V t b 3 Z l Z E N v b H V t b n M x L n v Z h t i n 2 Y U g 2 Y X Y p 9 m H L D B 9 J n F 1 b 3 Q 7 L C Z x d W 9 0 O 1 N l Y 3 R p b 2 4 x L 1 F 1 Z X J 5 M S 9 B d X R v U m V t b 3 Z l Z E N v b H V t b n M x L n v Z h t i n 2 Y U s M X 0 m c X V v d D s s J n F 1 b 3 Q 7 U 2 V j d G l v b j E v U X V l c n k x L 0 F 1 d G 9 S Z W 1 v d m V k Q 2 9 s d W 1 u c z E u e 9 m B 2 L H Z i N i 0 L D J 9 J n F 1 b 3 Q 7 L C Z x d W 9 0 O 1 N l Y 3 R p b 2 4 x L 1 F 1 Z X J 5 M S 9 B d X R v U m V t b 3 Z l Z E N v b H V t b n M x L n v Y r 9 i x 2 L X Y r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X V l c n k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F 1 Z X J 5 M S 9 F e H B h b m R l Z C U y M E N v b n R l b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d W V y e T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d W V y e T E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X V l c n k x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d W V y e T E v U m V u Y W 1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E + C x D N B c Q k K C j j 0 c O x d K Q A A A A A A C A A A A A A A Q Z g A A A A E A A C A A A A C + 0 7 / F p u 0 5 U F 8 Y R z q t m M j T c v H m K v O B 5 Y g g n / V O a 1 V b W A A A A A A O g A A A A A I A A C A A A A A d T K Y U Y w T N i W g z 8 O M 9 s q e 9 Q 7 M B G H p W O W d s R j D 7 v 9 V n t 1 A A A A D n N E 8 T j U C I Y H P i p z b A B d d V U N T w Y N Y l 0 a d K t e e C 7 5 w 7 l 1 F 9 R W m F G Z 9 r K A p m V 4 y K x 8 T C C L h Z Y r H y Q G q I q b m z A h 9 c R z m p Z j N h D u M E N 1 M V B L u u w U A A A A A X D h g h 5 l / X 0 I k 2 T U 8 r r S t / / k L e m b d n c 7 p X K X f y F m K Q 5 a O W v D t / K D 6 L v P v H 3 D r z 7 7 F 0 y S / i M s E 6 C / 7 3 o m o G w x T G < / D a t a M a s h u p > 
</file>

<file path=customXml/itemProps1.xml><?xml version="1.0" encoding="utf-8"?>
<ds:datastoreItem xmlns:ds="http://schemas.openxmlformats.org/officeDocument/2006/customXml" ds:itemID="{BD18CCE1-9C27-4C7C-B2B5-09937373EE3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فروردین</vt:lpstr>
      <vt:lpstr>اردیبهشت</vt:lpstr>
      <vt:lpstr>خرداد</vt:lpstr>
      <vt:lpstr>تیر</vt:lpstr>
      <vt:lpstr>مرداد</vt:lpstr>
      <vt:lpstr>همه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Nader Bahri</dc:creator>
  <cp:lastModifiedBy>Nader Bahri</cp:lastModifiedBy>
  <dcterms:created xsi:type="dcterms:W3CDTF">2024-06-20T14:49:22Z</dcterms:created>
  <dcterms:modified xsi:type="dcterms:W3CDTF">2024-06-21T11:02:04Z</dcterms:modified>
</cp:coreProperties>
</file>